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UMA ATS" sheetId="1" r:id="rId1"/>
  </sheets>
  <definedNames/>
  <calcPr fullCalcOnLoad="1"/>
</workbook>
</file>

<file path=xl/sharedStrings.xml><?xml version="1.0" encoding="utf-8"?>
<sst xmlns="http://schemas.openxmlformats.org/spreadsheetml/2006/main" count="147" uniqueCount="86">
  <si>
    <t>35+</t>
  </si>
  <si>
    <t>37+</t>
  </si>
  <si>
    <t>38+</t>
  </si>
  <si>
    <t>40+</t>
  </si>
  <si>
    <t>42+</t>
  </si>
  <si>
    <t>44+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</si>
  <si>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</si>
  <si>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</si>
  <si>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</si>
  <si>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</si>
  <si>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</si>
  <si>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</si>
  <si>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</si>
  <si>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</si>
  <si>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</si>
  <si>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</si>
  <si>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</si>
  <si>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</si>
  <si>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</si>
  <si>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</si>
  <si>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</si>
  <si>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</si>
  <si>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</si>
  <si>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</si>
  <si>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</si>
  <si>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</si>
  <si>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</si>
  <si>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</si>
  <si>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</si>
  <si>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</si>
  <si>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</si>
  <si>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</si>
  <si>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</si>
  <si>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</si>
  <si>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Total</t>
  </si>
  <si>
    <t>381983-08</t>
  </si>
  <si>
    <t>€ 99,99</t>
  </si>
  <si>
    <t>€ 40,00</t>
  </si>
  <si>
    <t>383219-03</t>
  </si>
  <si>
    <t>€ 109,99</t>
  </si>
  <si>
    <t>€ 44,00</t>
  </si>
  <si>
    <t>383219-04</t>
  </si>
  <si>
    <t>371008-19</t>
  </si>
  <si>
    <t>385700-01</t>
  </si>
  <si>
    <t>€ 49,99</t>
  </si>
  <si>
    <t>€ 20,00</t>
  </si>
  <si>
    <t>371008-17</t>
  </si>
  <si>
    <t>383157-01</t>
  </si>
  <si>
    <t>383301-01</t>
  </si>
  <si>
    <t>€ 119,99</t>
  </si>
  <si>
    <t>€ 48,00</t>
  </si>
  <si>
    <t>383590-03</t>
  </si>
  <si>
    <t>371149-76</t>
  </si>
  <si>
    <t>€ 89,99</t>
  </si>
  <si>
    <t>€ 36,00</t>
  </si>
  <si>
    <t>384871-03</t>
  </si>
  <si>
    <t>375072-30</t>
  </si>
  <si>
    <t>384724-01</t>
  </si>
  <si>
    <t>€ 69,99</t>
  </si>
  <si>
    <t>€ 28,00</t>
  </si>
  <si>
    <t>384728-01</t>
  </si>
  <si>
    <t>€ 59,99</t>
  </si>
  <si>
    <t>€ 24,00</t>
  </si>
  <si>
    <t>375072-27</t>
  </si>
  <si>
    <t>384726-04</t>
  </si>
  <si>
    <t>€ 84,99</t>
  </si>
  <si>
    <t>€ 34,00</t>
  </si>
  <si>
    <t>384724-02</t>
  </si>
  <si>
    <t>381859-02</t>
  </si>
  <si>
    <t>€ 64,99</t>
  </si>
  <si>
    <t>€ 26,00</t>
  </si>
  <si>
    <t>384865-02</t>
  </si>
  <si>
    <t>384724-03</t>
  </si>
  <si>
    <t>385060-01</t>
  </si>
  <si>
    <t>384725-02</t>
  </si>
  <si>
    <t>384725-03</t>
  </si>
  <si>
    <t>383687-02</t>
  </si>
  <si>
    <t>384865-01</t>
  </si>
  <si>
    <t>384725-01</t>
  </si>
  <si>
    <t>384727-04</t>
  </si>
  <si>
    <t>€ 79,99</t>
  </si>
  <si>
    <t>€ 32,00</t>
  </si>
  <si>
    <t>383232-02</t>
  </si>
  <si>
    <t>Style</t>
  </si>
  <si>
    <t>Retail</t>
  </si>
  <si>
    <t>Buying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</si>
</sst>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Ja&quot;;&quot;Ja&quot;;&quot;Nee&quot;"/>
    <numFmt numFmtId="189" formatCode="&quot;Waar&quot;;&quot;Waar&quot;;&quot;Onwaar&quot;"/>
    <numFmt numFmtId="190" formatCode="&quot;Aan&quot;;&quot;Aan&quot;;&quot;Uit&quot;"/>
    <numFmt numFmtId="191" formatCode="[$€-2]\ #.##000_);[Red]\([$€-2]\ #.##000\)"/>
    <numFmt numFmtId="192" formatCode="[$-413]dddd\ d\ mmmm\ yyyy"/>
    <numFmt numFmtId="193" formatCode="&quot;€&quot;\ #,##0.00"/>
  </numFmts>
  <fonts count="41">
    <font>
      <sz val="10"/>
      <name val="Arial"/>
      <family val="0"/>
    </font>
    <font>
      <b/>
      <sz val="8"/>
      <color indexed="63"/>
      <name val="Tahoma"/>
      <family val="0"/>
    </font>
    <font>
      <sz val="8"/>
      <color indexed="63"/>
      <name val="Tahoma"/>
      <family val="0"/>
    </font>
    <font>
      <b/>
      <sz val="8"/>
      <color indexed="8"/>
      <name val="Tahom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C7D9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medium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8"/>
      </right>
      <top style="thin">
        <color indexed="42"/>
      </top>
      <bottom style="thin">
        <color indexed="42"/>
      </bottom>
    </border>
    <border>
      <left>
        <color indexed="8"/>
      </left>
      <right>
        <color indexed="8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2" fillId="34" borderId="11" xfId="0" applyNumberFormat="1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vertical="center"/>
    </xf>
    <xf numFmtId="193" fontId="0" fillId="0" borderId="0" xfId="0" applyNumberFormat="1" applyAlignment="1">
      <alignment horizontal="left" vertical="center"/>
    </xf>
    <xf numFmtId="0" fontId="40" fillId="0" borderId="0" xfId="0" applyFont="1" applyAlignment="1">
      <alignment vertical="center"/>
    </xf>
    <xf numFmtId="49" fontId="3" fillId="33" borderId="13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9.png" /><Relationship Id="rId9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1</xdr:row>
      <xdr:rowOff>9525</xdr:rowOff>
    </xdr:from>
    <xdr:to>
      <xdr:col>1</xdr:col>
      <xdr:colOff>733425</xdr:colOff>
      <xdr:row>14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71450"/>
          <a:ext cx="742950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104775</xdr:rowOff>
    </xdr:from>
    <xdr:to>
      <xdr:col>1</xdr:col>
      <xdr:colOff>666750</xdr:colOff>
      <xdr:row>27</xdr:row>
      <xdr:rowOff>219075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391525"/>
          <a:ext cx="66675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752475</xdr:colOff>
      <xdr:row>27</xdr:row>
      <xdr:rowOff>762000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15678150"/>
          <a:ext cx="7524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28</xdr:row>
      <xdr:rowOff>304800</xdr:rowOff>
    </xdr:from>
    <xdr:to>
      <xdr:col>1</xdr:col>
      <xdr:colOff>876300</xdr:colOff>
      <xdr:row>29</xdr:row>
      <xdr:rowOff>28575</xdr:rowOff>
    </xdr:to>
    <xdr:pic>
      <xdr:nvPicPr>
        <xdr:cNvPr id="4" name="Afbeelding 4" descr="Puma RS-Z Wit Heren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1741170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123825</xdr:rowOff>
    </xdr:from>
    <xdr:to>
      <xdr:col>1</xdr:col>
      <xdr:colOff>762000</xdr:colOff>
      <xdr:row>28</xdr:row>
      <xdr:rowOff>38100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15801975"/>
          <a:ext cx="762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66675</xdr:rowOff>
    </xdr:from>
    <xdr:to>
      <xdr:col>1</xdr:col>
      <xdr:colOff>704850</xdr:colOff>
      <xdr:row>4</xdr:row>
      <xdr:rowOff>495300</xdr:rowOff>
    </xdr:to>
    <xdr:pic>
      <xdr:nvPicPr>
        <xdr:cNvPr id="6" name="Afbeelding 6" descr="Puma RS-X Reinvent Cremé Dam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" y="206692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552450</xdr:colOff>
      <xdr:row>20</xdr:row>
      <xdr:rowOff>352425</xdr:rowOff>
    </xdr:to>
    <xdr:pic>
      <xdr:nvPicPr>
        <xdr:cNvPr id="7" name="Afbeelding 7" descr="Puma Mayze Classic Zwart Dame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3450" y="11906250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21</xdr:row>
      <xdr:rowOff>28575</xdr:rowOff>
    </xdr:from>
    <xdr:to>
      <xdr:col>1</xdr:col>
      <xdr:colOff>752475</xdr:colOff>
      <xdr:row>21</xdr:row>
      <xdr:rowOff>523875</xdr:rowOff>
    </xdr:to>
    <xdr:pic>
      <xdr:nvPicPr>
        <xdr:cNvPr id="8" name="Afbeelding 8" descr="Puma RS-Fast Limiter Shiny AC Zwart/Geel Peuter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126301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6</xdr:row>
      <xdr:rowOff>47625</xdr:rowOff>
    </xdr:from>
    <xdr:to>
      <xdr:col>1</xdr:col>
      <xdr:colOff>781050</xdr:colOff>
      <xdr:row>6</xdr:row>
      <xdr:rowOff>581025</xdr:rowOff>
    </xdr:to>
    <xdr:pic>
      <xdr:nvPicPr>
        <xdr:cNvPr id="9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3324225"/>
          <a:ext cx="866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11</xdr:row>
      <xdr:rowOff>38100</xdr:rowOff>
    </xdr:from>
    <xdr:to>
      <xdr:col>1</xdr:col>
      <xdr:colOff>790575</xdr:colOff>
      <xdr:row>11</xdr:row>
      <xdr:rowOff>609600</xdr:rowOff>
    </xdr:to>
    <xdr:pic>
      <xdr:nvPicPr>
        <xdr:cNvPr id="10" name="Afbeelding 11" descr="Puma Mayze Triplex Wit/Bruin Dame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0100" y="6400800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66675</xdr:rowOff>
    </xdr:from>
    <xdr:to>
      <xdr:col>1</xdr:col>
      <xdr:colOff>800100</xdr:colOff>
      <xdr:row>14</xdr:row>
      <xdr:rowOff>47625</xdr:rowOff>
    </xdr:to>
    <xdr:pic>
      <xdr:nvPicPr>
        <xdr:cNvPr id="1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28600"/>
          <a:ext cx="742950" cy="810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66675</xdr:rowOff>
    </xdr:from>
    <xdr:to>
      <xdr:col>1</xdr:col>
      <xdr:colOff>723900</xdr:colOff>
      <xdr:row>27</xdr:row>
      <xdr:rowOff>180975</xdr:rowOff>
    </xdr:to>
    <xdr:pic>
      <xdr:nvPicPr>
        <xdr:cNvPr id="1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8353425"/>
          <a:ext cx="66675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28</xdr:row>
      <xdr:rowOff>257175</xdr:rowOff>
    </xdr:from>
    <xdr:to>
      <xdr:col>1</xdr:col>
      <xdr:colOff>923925</xdr:colOff>
      <xdr:row>28</xdr:row>
      <xdr:rowOff>866775</xdr:rowOff>
    </xdr:to>
    <xdr:pic>
      <xdr:nvPicPr>
        <xdr:cNvPr id="13" name="Afbeelding 4" descr="Puma RS-Z Wit Heren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17364075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152400</xdr:rowOff>
    </xdr:from>
    <xdr:to>
      <xdr:col>1</xdr:col>
      <xdr:colOff>847725</xdr:colOff>
      <xdr:row>28</xdr:row>
      <xdr:rowOff>66675</xdr:rowOff>
    </xdr:to>
    <xdr:pic>
      <xdr:nvPicPr>
        <xdr:cNvPr id="14" name="Afbeelding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5830550"/>
          <a:ext cx="771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</xdr:row>
      <xdr:rowOff>123825</xdr:rowOff>
    </xdr:from>
    <xdr:to>
      <xdr:col>1</xdr:col>
      <xdr:colOff>771525</xdr:colOff>
      <xdr:row>4</xdr:row>
      <xdr:rowOff>552450</xdr:rowOff>
    </xdr:to>
    <xdr:pic>
      <xdr:nvPicPr>
        <xdr:cNvPr id="15" name="Afbeelding 6" descr="Puma RS-X Reinvent Cremé Dam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" y="21240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21</xdr:row>
      <xdr:rowOff>38100</xdr:rowOff>
    </xdr:from>
    <xdr:to>
      <xdr:col>1</xdr:col>
      <xdr:colOff>885825</xdr:colOff>
      <xdr:row>21</xdr:row>
      <xdr:rowOff>533400</xdr:rowOff>
    </xdr:to>
    <xdr:pic>
      <xdr:nvPicPr>
        <xdr:cNvPr id="16" name="Afbeelding 8" descr="Puma RS-Fast Limiter Shiny AC Zwart/Geel Peuter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1263967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6</xdr:row>
      <xdr:rowOff>47625</xdr:rowOff>
    </xdr:from>
    <xdr:to>
      <xdr:col>1</xdr:col>
      <xdr:colOff>847725</xdr:colOff>
      <xdr:row>6</xdr:row>
      <xdr:rowOff>581025</xdr:rowOff>
    </xdr:to>
    <xdr:pic>
      <xdr:nvPicPr>
        <xdr:cNvPr id="17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4400" y="3324225"/>
          <a:ext cx="866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11</xdr:row>
      <xdr:rowOff>9525</xdr:rowOff>
    </xdr:from>
    <xdr:to>
      <xdr:col>1</xdr:col>
      <xdr:colOff>866775</xdr:colOff>
      <xdr:row>11</xdr:row>
      <xdr:rowOff>581025</xdr:rowOff>
    </xdr:to>
    <xdr:pic>
      <xdr:nvPicPr>
        <xdr:cNvPr id="18" name="Afbeelding 11" descr="Puma Mayze Triplex Wit/Bruin Dame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" y="637222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4.00390625" style="2" customWidth="1"/>
    <col min="5" max="38" width="6.7109375" style="12" customWidth="1"/>
    <col min="39" max="39" width="9.140625" style="12" customWidth="1"/>
    <col min="40" max="16384" width="8.8515625" style="2" customWidth="1"/>
  </cols>
  <sheetData>
    <row r="1" spans="1:39" ht="12.75">
      <c r="A1" s="1" t="s">
        <v>83</v>
      </c>
      <c r="B1" s="1"/>
      <c r="C1" s="1" t="s">
        <v>84</v>
      </c>
      <c r="D1" s="1" t="s">
        <v>85</v>
      </c>
      <c r="E1" s="8" t="s">
        <v>0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8" t="s">
        <v>12</v>
      </c>
      <c r="R1" s="8" t="s">
        <v>13</v>
      </c>
      <c r="S1" s="8" t="s">
        <v>14</v>
      </c>
      <c r="T1" s="8" t="s">
        <v>15</v>
      </c>
      <c r="U1" s="8" t="s">
        <v>16</v>
      </c>
      <c r="V1" s="8" t="s">
        <v>17</v>
      </c>
      <c r="W1" s="8" t="s">
        <v>18</v>
      </c>
      <c r="X1" s="8" t="s">
        <v>19</v>
      </c>
      <c r="Y1" s="8" t="s">
        <v>20</v>
      </c>
      <c r="Z1" s="8" t="s">
        <v>21</v>
      </c>
      <c r="AA1" s="8" t="s">
        <v>22</v>
      </c>
      <c r="AB1" s="8" t="s">
        <v>23</v>
      </c>
      <c r="AC1" s="8" t="s">
        <v>24</v>
      </c>
      <c r="AD1" s="8" t="s">
        <v>25</v>
      </c>
      <c r="AE1" s="8" t="s">
        <v>26</v>
      </c>
      <c r="AF1" s="8" t="s">
        <v>27</v>
      </c>
      <c r="AG1" s="8" t="s">
        <v>28</v>
      </c>
      <c r="AH1" s="8" t="s">
        <v>29</v>
      </c>
      <c r="AI1" s="8" t="s">
        <v>30</v>
      </c>
      <c r="AJ1" s="8" t="s">
        <v>31</v>
      </c>
      <c r="AK1" s="8" t="s">
        <v>32</v>
      </c>
      <c r="AL1" s="8" t="s">
        <v>33</v>
      </c>
      <c r="AM1" s="8" t="s">
        <v>34</v>
      </c>
    </row>
    <row r="2" spans="1:39" ht="43.5" customHeight="1">
      <c r="A2" s="3" t="s">
        <v>35</v>
      </c>
      <c r="B2" s="3" t="s">
        <v>36</v>
      </c>
      <c r="C2" s="3" t="s">
        <v>36</v>
      </c>
      <c r="D2" s="4" t="s">
        <v>37</v>
      </c>
      <c r="E2" s="9">
        <v>3</v>
      </c>
      <c r="F2" s="9">
        <v>5</v>
      </c>
      <c r="G2" s="9">
        <v>9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9">
        <v>5</v>
      </c>
      <c r="AB2" s="9">
        <v>10</v>
      </c>
      <c r="AC2" s="9">
        <v>16</v>
      </c>
      <c r="AD2" s="9">
        <v>20</v>
      </c>
      <c r="AE2" s="9">
        <v>10</v>
      </c>
      <c r="AF2" s="9">
        <v>6</v>
      </c>
      <c r="AG2" s="10"/>
      <c r="AH2" s="10"/>
      <c r="AI2" s="10"/>
      <c r="AJ2" s="10"/>
      <c r="AK2" s="10"/>
      <c r="AL2" s="10"/>
      <c r="AM2" s="11">
        <f>SUM(E2:AL2)</f>
        <v>84</v>
      </c>
    </row>
    <row r="3" spans="1:39" ht="51" customHeight="1">
      <c r="A3" s="3" t="s">
        <v>38</v>
      </c>
      <c r="B3" s="3" t="s">
        <v>39</v>
      </c>
      <c r="C3" s="3" t="s">
        <v>39</v>
      </c>
      <c r="D3" s="4" t="s">
        <v>40</v>
      </c>
      <c r="E3" s="10"/>
      <c r="F3" s="10"/>
      <c r="G3" s="9">
        <v>61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9">
        <v>30</v>
      </c>
      <c r="AB3" s="9">
        <v>18</v>
      </c>
      <c r="AC3" s="9">
        <v>17</v>
      </c>
      <c r="AD3" s="10"/>
      <c r="AE3" s="9">
        <v>-1</v>
      </c>
      <c r="AF3" s="10"/>
      <c r="AG3" s="10"/>
      <c r="AH3" s="10"/>
      <c r="AI3" s="10"/>
      <c r="AJ3" s="10"/>
      <c r="AK3" s="10"/>
      <c r="AL3" s="10"/>
      <c r="AM3" s="11">
        <f aca="true" t="shared" si="0" ref="AM3:AM29">SUM(E3:AL3)</f>
        <v>125</v>
      </c>
    </row>
    <row r="4" spans="1:39" ht="50.25" customHeight="1">
      <c r="A4" s="3" t="s">
        <v>41</v>
      </c>
      <c r="B4" s="3" t="s">
        <v>39</v>
      </c>
      <c r="C4" s="3" t="s">
        <v>39</v>
      </c>
      <c r="D4" s="4" t="s">
        <v>40</v>
      </c>
      <c r="E4" s="10"/>
      <c r="F4" s="9">
        <v>7</v>
      </c>
      <c r="G4" s="9">
        <v>30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>
        <v>7</v>
      </c>
      <c r="AB4" s="9">
        <v>8</v>
      </c>
      <c r="AC4" s="9">
        <v>50</v>
      </c>
      <c r="AD4" s="9">
        <v>30</v>
      </c>
      <c r="AE4" s="9">
        <v>10</v>
      </c>
      <c r="AF4" s="9">
        <v>2</v>
      </c>
      <c r="AG4" s="9">
        <v>5</v>
      </c>
      <c r="AH4" s="10"/>
      <c r="AI4" s="10"/>
      <c r="AJ4" s="10"/>
      <c r="AK4" s="10"/>
      <c r="AL4" s="10"/>
      <c r="AM4" s="11">
        <f t="shared" si="0"/>
        <v>149</v>
      </c>
    </row>
    <row r="5" spans="1:39" ht="46.5" customHeight="1">
      <c r="A5" s="3" t="s">
        <v>42</v>
      </c>
      <c r="B5" s="3" t="s">
        <v>39</v>
      </c>
      <c r="C5" s="3" t="s">
        <v>39</v>
      </c>
      <c r="D5" s="4" t="s">
        <v>40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9">
        <v>8</v>
      </c>
      <c r="AB5" s="9">
        <v>19</v>
      </c>
      <c r="AC5" s="9">
        <v>30</v>
      </c>
      <c r="AD5" s="9">
        <v>26</v>
      </c>
      <c r="AE5" s="9">
        <v>15</v>
      </c>
      <c r="AF5" s="9">
        <v>11</v>
      </c>
      <c r="AG5" s="10"/>
      <c r="AH5" s="10"/>
      <c r="AI5" s="10"/>
      <c r="AJ5" s="10"/>
      <c r="AK5" s="10"/>
      <c r="AL5" s="10"/>
      <c r="AM5" s="11">
        <f t="shared" si="0"/>
        <v>109</v>
      </c>
    </row>
    <row r="6" spans="1:39" ht="54" customHeight="1">
      <c r="A6" s="3" t="s">
        <v>43</v>
      </c>
      <c r="B6" s="3" t="s">
        <v>44</v>
      </c>
      <c r="C6" s="3" t="s">
        <v>44</v>
      </c>
      <c r="D6" s="4" t="s">
        <v>45</v>
      </c>
      <c r="E6" s="10"/>
      <c r="F6" s="10"/>
      <c r="G6" s="10"/>
      <c r="H6" s="10"/>
      <c r="I6" s="10"/>
      <c r="J6" s="10"/>
      <c r="K6" s="9">
        <v>8</v>
      </c>
      <c r="L6" s="9">
        <v>6</v>
      </c>
      <c r="M6" s="9">
        <v>6</v>
      </c>
      <c r="N6" s="9">
        <v>3</v>
      </c>
      <c r="O6" s="9">
        <v>9</v>
      </c>
      <c r="P6" s="9">
        <v>5</v>
      </c>
      <c r="Q6" s="9">
        <v>7</v>
      </c>
      <c r="R6" s="9">
        <v>8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">
        <f t="shared" si="0"/>
        <v>52</v>
      </c>
    </row>
    <row r="7" spans="1:39" ht="48.75" customHeight="1">
      <c r="A7" s="3" t="s">
        <v>46</v>
      </c>
      <c r="B7" s="3" t="s">
        <v>39</v>
      </c>
      <c r="C7" s="3" t="s">
        <v>39</v>
      </c>
      <c r="D7" s="4" t="s">
        <v>40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">
        <v>3</v>
      </c>
      <c r="AB7" s="9">
        <v>8</v>
      </c>
      <c r="AC7" s="9">
        <v>8</v>
      </c>
      <c r="AD7" s="9">
        <v>6</v>
      </c>
      <c r="AE7" s="9">
        <v>5</v>
      </c>
      <c r="AF7" s="9">
        <v>5</v>
      </c>
      <c r="AG7" s="10"/>
      <c r="AH7" s="10"/>
      <c r="AI7" s="10"/>
      <c r="AJ7" s="10"/>
      <c r="AK7" s="10"/>
      <c r="AL7" s="10"/>
      <c r="AM7" s="11">
        <f t="shared" si="0"/>
        <v>35</v>
      </c>
    </row>
    <row r="8" spans="1:39" ht="50.25" customHeight="1">
      <c r="A8" s="3" t="s">
        <v>47</v>
      </c>
      <c r="B8" s="3" t="s">
        <v>36</v>
      </c>
      <c r="C8" s="3" t="s">
        <v>36</v>
      </c>
      <c r="D8" s="4" t="s">
        <v>37</v>
      </c>
      <c r="E8" s="10"/>
      <c r="F8" s="9">
        <v>5</v>
      </c>
      <c r="G8" s="9">
        <v>4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9">
        <v>8</v>
      </c>
      <c r="AB8" s="9">
        <v>6</v>
      </c>
      <c r="AC8" s="9">
        <v>4</v>
      </c>
      <c r="AD8" s="9">
        <v>1</v>
      </c>
      <c r="AE8" s="9">
        <v>7</v>
      </c>
      <c r="AF8" s="9">
        <v>3</v>
      </c>
      <c r="AG8" s="9">
        <v>4</v>
      </c>
      <c r="AH8" s="10"/>
      <c r="AI8" s="10"/>
      <c r="AJ8" s="10"/>
      <c r="AK8" s="10"/>
      <c r="AL8" s="10"/>
      <c r="AM8" s="11">
        <f t="shared" si="0"/>
        <v>42</v>
      </c>
    </row>
    <row r="9" spans="1:39" ht="49.5" customHeight="1">
      <c r="A9" s="3" t="s">
        <v>48</v>
      </c>
      <c r="B9" s="3" t="s">
        <v>49</v>
      </c>
      <c r="C9" s="3" t="s">
        <v>49</v>
      </c>
      <c r="D9" s="4" t="s">
        <v>50</v>
      </c>
      <c r="E9" s="9">
        <v>4</v>
      </c>
      <c r="F9" s="9">
        <v>6</v>
      </c>
      <c r="G9" s="9">
        <v>8</v>
      </c>
      <c r="H9" s="9">
        <v>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9">
        <v>3</v>
      </c>
      <c r="AB9" s="10"/>
      <c r="AC9" s="9">
        <v>1</v>
      </c>
      <c r="AD9" s="9">
        <v>6</v>
      </c>
      <c r="AE9" s="10"/>
      <c r="AF9" s="9">
        <v>2</v>
      </c>
      <c r="AG9" s="10"/>
      <c r="AH9" s="10"/>
      <c r="AI9" s="10"/>
      <c r="AJ9" s="10"/>
      <c r="AK9" s="10"/>
      <c r="AL9" s="10"/>
      <c r="AM9" s="11">
        <f t="shared" si="0"/>
        <v>34</v>
      </c>
    </row>
    <row r="10" spans="1:39" ht="49.5" customHeight="1">
      <c r="A10" s="3" t="s">
        <v>51</v>
      </c>
      <c r="B10" s="3" t="s">
        <v>39</v>
      </c>
      <c r="C10" s="3" t="s">
        <v>39</v>
      </c>
      <c r="D10" s="4" t="s">
        <v>40</v>
      </c>
      <c r="E10" s="10"/>
      <c r="F10" s="10"/>
      <c r="G10" s="10"/>
      <c r="H10" s="9">
        <v>1</v>
      </c>
      <c r="I10" s="9">
        <v>5</v>
      </c>
      <c r="J10" s="9">
        <v>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9">
        <v>1</v>
      </c>
      <c r="AF10" s="9">
        <v>6</v>
      </c>
      <c r="AG10" s="9">
        <v>1</v>
      </c>
      <c r="AH10" s="9">
        <v>4</v>
      </c>
      <c r="AI10" s="9">
        <v>7</v>
      </c>
      <c r="AJ10" s="10"/>
      <c r="AK10" s="10"/>
      <c r="AL10" s="9">
        <v>4</v>
      </c>
      <c r="AM10" s="11">
        <f t="shared" si="0"/>
        <v>31</v>
      </c>
    </row>
    <row r="11" spans="1:39" ht="45" customHeight="1">
      <c r="A11" s="3" t="s">
        <v>52</v>
      </c>
      <c r="B11" s="3" t="s">
        <v>53</v>
      </c>
      <c r="C11" s="3" t="s">
        <v>53</v>
      </c>
      <c r="D11" s="4" t="s">
        <v>54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9">
        <v>7</v>
      </c>
      <c r="AG11" s="9">
        <v>11</v>
      </c>
      <c r="AH11" s="9">
        <v>9</v>
      </c>
      <c r="AI11" s="9">
        <v>6</v>
      </c>
      <c r="AJ11" s="9">
        <v>7</v>
      </c>
      <c r="AK11" s="9">
        <v>6</v>
      </c>
      <c r="AL11" s="10"/>
      <c r="AM11" s="11">
        <f t="shared" si="0"/>
        <v>46</v>
      </c>
    </row>
    <row r="12" spans="1:39" ht="51.75" customHeight="1">
      <c r="A12" s="3" t="s">
        <v>55</v>
      </c>
      <c r="B12" s="3" t="s">
        <v>36</v>
      </c>
      <c r="C12" s="3" t="s">
        <v>36</v>
      </c>
      <c r="D12" s="4" t="s">
        <v>37</v>
      </c>
      <c r="F12" s="9">
        <v>1</v>
      </c>
      <c r="G12" s="9">
        <v>1</v>
      </c>
      <c r="H12" s="9">
        <v>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9">
        <v>2</v>
      </c>
      <c r="AB12" s="9">
        <v>6</v>
      </c>
      <c r="AC12" s="9">
        <v>7</v>
      </c>
      <c r="AD12" s="9">
        <v>6</v>
      </c>
      <c r="AE12" s="9">
        <v>5</v>
      </c>
      <c r="AF12" s="9">
        <v>2</v>
      </c>
      <c r="AG12" s="10"/>
      <c r="AH12" s="10"/>
      <c r="AI12" s="10"/>
      <c r="AJ12" s="10"/>
      <c r="AK12" s="10"/>
      <c r="AL12" s="10"/>
      <c r="AM12" s="11">
        <f t="shared" si="0"/>
        <v>31</v>
      </c>
    </row>
    <row r="13" spans="1:39" ht="51.75" customHeight="1">
      <c r="A13" s="3" t="s">
        <v>56</v>
      </c>
      <c r="B13" s="3" t="s">
        <v>36</v>
      </c>
      <c r="C13" s="3" t="s">
        <v>36</v>
      </c>
      <c r="D13" s="4" t="s">
        <v>37</v>
      </c>
      <c r="E13" s="10"/>
      <c r="F13" s="9">
        <v>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9">
        <v>8</v>
      </c>
      <c r="AB13" s="9">
        <v>7</v>
      </c>
      <c r="AC13" s="9">
        <v>7</v>
      </c>
      <c r="AD13" s="9">
        <v>8</v>
      </c>
      <c r="AE13" s="9">
        <v>6</v>
      </c>
      <c r="AF13" s="9">
        <v>4</v>
      </c>
      <c r="AG13" s="9">
        <v>2</v>
      </c>
      <c r="AH13" s="10"/>
      <c r="AI13" s="10"/>
      <c r="AJ13" s="10"/>
      <c r="AK13" s="10"/>
      <c r="AL13" s="10"/>
      <c r="AM13" s="11">
        <f t="shared" si="0"/>
        <v>44</v>
      </c>
    </row>
    <row r="14" spans="1:39" ht="48" customHeight="1">
      <c r="A14" s="3" t="s">
        <v>57</v>
      </c>
      <c r="B14" s="3" t="s">
        <v>58</v>
      </c>
      <c r="C14" s="3" t="s">
        <v>58</v>
      </c>
      <c r="D14" s="4" t="s">
        <v>59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>
        <v>12</v>
      </c>
      <c r="T14" s="9">
        <v>33</v>
      </c>
      <c r="U14" s="9">
        <v>32</v>
      </c>
      <c r="V14" s="9">
        <v>11</v>
      </c>
      <c r="W14" s="9">
        <v>32</v>
      </c>
      <c r="X14" s="9">
        <v>32</v>
      </c>
      <c r="Y14" s="9">
        <v>11</v>
      </c>
      <c r="Z14" s="9">
        <v>6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>
        <f t="shared" si="0"/>
        <v>169</v>
      </c>
    </row>
    <row r="15" spans="1:39" ht="39.75" customHeight="1">
      <c r="A15" s="3" t="s">
        <v>60</v>
      </c>
      <c r="B15" s="3" t="s">
        <v>61</v>
      </c>
      <c r="C15" s="3" t="s">
        <v>61</v>
      </c>
      <c r="D15" s="4" t="s">
        <v>62</v>
      </c>
      <c r="E15" s="10"/>
      <c r="F15" s="10"/>
      <c r="G15" s="10"/>
      <c r="H15" s="10"/>
      <c r="I15" s="10"/>
      <c r="J15" s="10"/>
      <c r="K15" s="9">
        <v>11</v>
      </c>
      <c r="L15" s="9">
        <v>11</v>
      </c>
      <c r="M15" s="9">
        <v>11</v>
      </c>
      <c r="N15" s="9">
        <v>10</v>
      </c>
      <c r="O15" s="9">
        <v>3</v>
      </c>
      <c r="P15" s="9">
        <v>6</v>
      </c>
      <c r="Q15" s="9">
        <v>2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1">
        <f t="shared" si="0"/>
        <v>54</v>
      </c>
    </row>
    <row r="16" spans="1:39" ht="47.25" customHeight="1">
      <c r="A16" s="3" t="s">
        <v>63</v>
      </c>
      <c r="B16" s="3" t="s">
        <v>36</v>
      </c>
      <c r="C16" s="3" t="s">
        <v>36</v>
      </c>
      <c r="D16" s="4" t="s">
        <v>37</v>
      </c>
      <c r="E16" s="10"/>
      <c r="F16" s="10"/>
      <c r="G16" s="9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9">
        <v>3</v>
      </c>
      <c r="AB16" s="9">
        <v>4</v>
      </c>
      <c r="AC16" s="9">
        <v>4</v>
      </c>
      <c r="AD16" s="9">
        <v>5</v>
      </c>
      <c r="AE16" s="9">
        <v>5</v>
      </c>
      <c r="AF16" s="9">
        <v>3</v>
      </c>
      <c r="AG16" s="9">
        <v>3</v>
      </c>
      <c r="AH16" s="10"/>
      <c r="AI16" s="10"/>
      <c r="AJ16" s="10"/>
      <c r="AK16" s="10"/>
      <c r="AL16" s="10"/>
      <c r="AM16" s="11">
        <f t="shared" si="0"/>
        <v>35</v>
      </c>
    </row>
    <row r="17" spans="1:39" ht="47.25" customHeight="1">
      <c r="A17" s="3" t="s">
        <v>64</v>
      </c>
      <c r="B17" s="3" t="s">
        <v>65</v>
      </c>
      <c r="C17" s="3" t="s">
        <v>65</v>
      </c>
      <c r="D17" s="4" t="s">
        <v>66</v>
      </c>
      <c r="E17" s="9">
        <v>15</v>
      </c>
      <c r="F17" s="9">
        <v>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>
        <v>3</v>
      </c>
      <c r="AB17" s="9">
        <v>16</v>
      </c>
      <c r="AC17" s="9">
        <v>15</v>
      </c>
      <c r="AD17" s="9">
        <v>12</v>
      </c>
      <c r="AE17" s="10"/>
      <c r="AF17" s="10"/>
      <c r="AG17" s="10"/>
      <c r="AH17" s="10"/>
      <c r="AI17" s="10"/>
      <c r="AJ17" s="10"/>
      <c r="AK17" s="10"/>
      <c r="AL17" s="10"/>
      <c r="AM17" s="11">
        <f t="shared" si="0"/>
        <v>77</v>
      </c>
    </row>
    <row r="18" spans="1:39" ht="52.5" customHeight="1">
      <c r="A18" s="3" t="s">
        <v>67</v>
      </c>
      <c r="B18" s="3" t="s">
        <v>58</v>
      </c>
      <c r="C18" s="3" t="s">
        <v>58</v>
      </c>
      <c r="D18" s="4" t="s">
        <v>59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9">
        <v>13</v>
      </c>
      <c r="T18" s="9">
        <v>33</v>
      </c>
      <c r="U18" s="9">
        <v>32</v>
      </c>
      <c r="V18" s="9">
        <v>11</v>
      </c>
      <c r="W18" s="9">
        <v>33</v>
      </c>
      <c r="X18" s="9">
        <v>31</v>
      </c>
      <c r="Y18" s="9">
        <v>7</v>
      </c>
      <c r="Z18" s="9">
        <v>3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1">
        <f t="shared" si="0"/>
        <v>163</v>
      </c>
    </row>
    <row r="19" spans="1:39" ht="51" customHeight="1">
      <c r="A19" s="3" t="s">
        <v>68</v>
      </c>
      <c r="B19" s="3" t="s">
        <v>69</v>
      </c>
      <c r="C19" s="3" t="s">
        <v>69</v>
      </c>
      <c r="D19" s="4" t="s">
        <v>70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9">
        <v>15</v>
      </c>
      <c r="T19" s="9">
        <v>16</v>
      </c>
      <c r="U19" s="9">
        <v>13</v>
      </c>
      <c r="V19" s="9">
        <v>17</v>
      </c>
      <c r="W19" s="9">
        <v>5</v>
      </c>
      <c r="X19" s="9">
        <v>3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1">
        <f t="shared" si="0"/>
        <v>69</v>
      </c>
    </row>
    <row r="20" spans="1:39" ht="47.25" customHeight="1">
      <c r="A20" s="3" t="s">
        <v>71</v>
      </c>
      <c r="B20" s="3" t="s">
        <v>36</v>
      </c>
      <c r="C20" s="3" t="s">
        <v>36</v>
      </c>
      <c r="D20" s="4" t="s">
        <v>37</v>
      </c>
      <c r="E20" s="10"/>
      <c r="F20" s="9">
        <v>2</v>
      </c>
      <c r="G20" s="9">
        <v>9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>
        <v>4</v>
      </c>
      <c r="AB20" s="9">
        <v>5</v>
      </c>
      <c r="AC20" s="9">
        <v>7</v>
      </c>
      <c r="AD20" s="9">
        <v>7</v>
      </c>
      <c r="AE20" s="9">
        <v>6</v>
      </c>
      <c r="AF20" s="9">
        <v>1</v>
      </c>
      <c r="AG20" s="9">
        <v>4</v>
      </c>
      <c r="AH20" s="10"/>
      <c r="AI20" s="10"/>
      <c r="AJ20" s="10"/>
      <c r="AK20" s="10"/>
      <c r="AL20" s="10"/>
      <c r="AM20" s="11">
        <f t="shared" si="0"/>
        <v>45</v>
      </c>
    </row>
    <row r="21" spans="1:39" ht="54.75" customHeight="1">
      <c r="A21" s="3" t="s">
        <v>72</v>
      </c>
      <c r="B21" s="3" t="s">
        <v>58</v>
      </c>
      <c r="C21" s="3" t="s">
        <v>58</v>
      </c>
      <c r="D21" s="4" t="s">
        <v>59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9">
        <v>14</v>
      </c>
      <c r="T21" s="9">
        <v>34</v>
      </c>
      <c r="U21" s="9">
        <v>36</v>
      </c>
      <c r="V21" s="9">
        <v>13</v>
      </c>
      <c r="W21" s="9">
        <v>32</v>
      </c>
      <c r="X21" s="9">
        <v>32</v>
      </c>
      <c r="Y21" s="9">
        <v>16</v>
      </c>
      <c r="Z21" s="9">
        <v>10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1">
        <f t="shared" si="0"/>
        <v>187</v>
      </c>
    </row>
    <row r="22" spans="1:39" ht="44.25" customHeight="1">
      <c r="A22" s="3" t="s">
        <v>73</v>
      </c>
      <c r="C22" s="5">
        <v>59</v>
      </c>
      <c r="D22" s="4" t="s">
        <v>62</v>
      </c>
      <c r="E22" s="10"/>
      <c r="F22" s="10"/>
      <c r="G22" s="10"/>
      <c r="H22" s="10"/>
      <c r="I22" s="10"/>
      <c r="J22" s="10"/>
      <c r="K22" s="9">
        <v>3</v>
      </c>
      <c r="L22" s="9">
        <v>6</v>
      </c>
      <c r="M22" s="9">
        <v>6</v>
      </c>
      <c r="N22" s="9">
        <v>6</v>
      </c>
      <c r="O22" s="9">
        <v>9</v>
      </c>
      <c r="P22" s="9">
        <v>12</v>
      </c>
      <c r="Q22" s="9">
        <v>11</v>
      </c>
      <c r="R22" s="9">
        <v>12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1">
        <f t="shared" si="0"/>
        <v>65</v>
      </c>
    </row>
    <row r="23" spans="1:39" ht="55.5" customHeight="1">
      <c r="A23" s="3" t="s">
        <v>74</v>
      </c>
      <c r="B23" s="3" t="s">
        <v>61</v>
      </c>
      <c r="C23" s="3" t="s">
        <v>61</v>
      </c>
      <c r="D23" s="4" t="s">
        <v>62</v>
      </c>
      <c r="E23" s="10"/>
      <c r="F23" s="10"/>
      <c r="G23" s="10"/>
      <c r="H23" s="10"/>
      <c r="I23" s="10"/>
      <c r="J23" s="10"/>
      <c r="K23" s="9">
        <v>7</v>
      </c>
      <c r="L23" s="9">
        <v>7</v>
      </c>
      <c r="M23" s="9">
        <v>7</v>
      </c>
      <c r="N23" s="9">
        <v>4</v>
      </c>
      <c r="O23" s="9">
        <v>7</v>
      </c>
      <c r="P23" s="9">
        <v>7</v>
      </c>
      <c r="Q23" s="9">
        <v>5</v>
      </c>
      <c r="R23" s="9">
        <v>2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1">
        <f t="shared" si="0"/>
        <v>46</v>
      </c>
    </row>
    <row r="24" spans="1:39" ht="44.25" customHeight="1">
      <c r="A24" s="3" t="s">
        <v>75</v>
      </c>
      <c r="B24" s="3" t="s">
        <v>61</v>
      </c>
      <c r="C24" s="3" t="s">
        <v>61</v>
      </c>
      <c r="D24" s="4" t="s">
        <v>62</v>
      </c>
      <c r="E24" s="10"/>
      <c r="F24" s="10"/>
      <c r="G24" s="10"/>
      <c r="H24" s="10"/>
      <c r="I24" s="10"/>
      <c r="J24" s="10"/>
      <c r="K24" s="9">
        <v>7</v>
      </c>
      <c r="L24" s="9">
        <v>7</v>
      </c>
      <c r="M24" s="9">
        <v>7</v>
      </c>
      <c r="N24" s="9">
        <v>7</v>
      </c>
      <c r="O24" s="9">
        <v>6</v>
      </c>
      <c r="P24" s="9">
        <v>7</v>
      </c>
      <c r="Q24" s="9">
        <v>7</v>
      </c>
      <c r="R24" s="9">
        <v>7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1">
        <f t="shared" si="0"/>
        <v>55</v>
      </c>
    </row>
    <row r="25" spans="1:39" ht="45.75" customHeight="1">
      <c r="A25" s="3" t="s">
        <v>76</v>
      </c>
      <c r="B25" s="3" t="s">
        <v>39</v>
      </c>
      <c r="C25" s="3" t="s">
        <v>39</v>
      </c>
      <c r="D25" s="4" t="s">
        <v>40</v>
      </c>
      <c r="E25" s="10"/>
      <c r="F25" s="9">
        <v>2</v>
      </c>
      <c r="G25" s="9">
        <v>2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9">
        <v>6</v>
      </c>
      <c r="AB25" s="9">
        <v>6</v>
      </c>
      <c r="AC25" s="9">
        <v>10</v>
      </c>
      <c r="AD25" s="9">
        <v>10</v>
      </c>
      <c r="AE25" s="9">
        <v>10</v>
      </c>
      <c r="AF25" s="9">
        <v>4</v>
      </c>
      <c r="AG25" s="9">
        <v>4</v>
      </c>
      <c r="AH25" s="10"/>
      <c r="AI25" s="10"/>
      <c r="AJ25" s="10"/>
      <c r="AK25" s="10"/>
      <c r="AL25" s="10"/>
      <c r="AM25" s="11">
        <f t="shared" si="0"/>
        <v>54</v>
      </c>
    </row>
    <row r="26" spans="1:39" ht="52.5" customHeight="1">
      <c r="A26" s="3" t="s">
        <v>77</v>
      </c>
      <c r="B26" s="3" t="s">
        <v>36</v>
      </c>
      <c r="C26" s="3" t="s">
        <v>36</v>
      </c>
      <c r="D26" s="4" t="s">
        <v>37</v>
      </c>
      <c r="E26" s="10"/>
      <c r="F26" s="9">
        <v>2</v>
      </c>
      <c r="G26" s="9">
        <v>10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9">
        <v>4</v>
      </c>
      <c r="AB26" s="9">
        <v>5</v>
      </c>
      <c r="AC26" s="9">
        <v>7</v>
      </c>
      <c r="AD26" s="9">
        <v>10</v>
      </c>
      <c r="AE26" s="9">
        <v>7</v>
      </c>
      <c r="AF26" s="9">
        <v>4</v>
      </c>
      <c r="AG26" s="9">
        <v>4</v>
      </c>
      <c r="AH26" s="10"/>
      <c r="AI26" s="10"/>
      <c r="AJ26" s="10"/>
      <c r="AK26" s="10"/>
      <c r="AL26" s="10"/>
      <c r="AM26" s="11">
        <f t="shared" si="0"/>
        <v>53</v>
      </c>
    </row>
    <row r="27" spans="1:39" ht="46.5" customHeight="1">
      <c r="A27" s="3" t="s">
        <v>78</v>
      </c>
      <c r="B27" s="3" t="s">
        <v>61</v>
      </c>
      <c r="C27" s="3" t="s">
        <v>61</v>
      </c>
      <c r="D27" s="4" t="s">
        <v>62</v>
      </c>
      <c r="E27" s="10"/>
      <c r="F27" s="10"/>
      <c r="G27" s="10"/>
      <c r="H27" s="10"/>
      <c r="I27" s="10"/>
      <c r="J27" s="10"/>
      <c r="K27" s="9">
        <v>5</v>
      </c>
      <c r="L27" s="9">
        <v>5</v>
      </c>
      <c r="M27" s="9">
        <v>5</v>
      </c>
      <c r="N27" s="9">
        <v>5</v>
      </c>
      <c r="O27" s="9">
        <v>5</v>
      </c>
      <c r="P27" s="9">
        <v>5</v>
      </c>
      <c r="Q27" s="9">
        <v>5</v>
      </c>
      <c r="R27" s="9">
        <v>5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1">
        <f t="shared" si="0"/>
        <v>40</v>
      </c>
    </row>
    <row r="28" spans="1:39" ht="66" customHeight="1">
      <c r="A28" s="3" t="s">
        <v>79</v>
      </c>
      <c r="B28" s="3" t="s">
        <v>80</v>
      </c>
      <c r="C28" s="3" t="s">
        <v>80</v>
      </c>
      <c r="D28" s="4" t="s">
        <v>81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9">
        <v>15</v>
      </c>
      <c r="T28" s="9">
        <v>18</v>
      </c>
      <c r="U28" s="9">
        <v>18</v>
      </c>
      <c r="V28" s="9">
        <v>15</v>
      </c>
      <c r="W28" s="9">
        <v>16</v>
      </c>
      <c r="X28" s="9">
        <v>17</v>
      </c>
      <c r="Y28" s="9">
        <v>13</v>
      </c>
      <c r="Z28" s="9">
        <v>11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1">
        <f t="shared" si="0"/>
        <v>123</v>
      </c>
    </row>
    <row r="29" spans="1:39" ht="70.5" customHeight="1">
      <c r="A29" s="6" t="s">
        <v>82</v>
      </c>
      <c r="C29" s="3" t="s">
        <v>39</v>
      </c>
      <c r="D29" s="4" t="s">
        <v>40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9"/>
      <c r="T29" s="9"/>
      <c r="U29" s="9"/>
      <c r="V29" s="9"/>
      <c r="W29" s="9"/>
      <c r="X29" s="9"/>
      <c r="Y29" s="9"/>
      <c r="Z29" s="9"/>
      <c r="AA29" s="10">
        <v>7</v>
      </c>
      <c r="AB29" s="10">
        <v>7</v>
      </c>
      <c r="AC29" s="10">
        <v>7</v>
      </c>
      <c r="AD29" s="10">
        <v>7</v>
      </c>
      <c r="AE29" s="10">
        <v>7</v>
      </c>
      <c r="AF29" s="10">
        <v>7</v>
      </c>
      <c r="AG29" s="10">
        <v>7</v>
      </c>
      <c r="AH29" s="10">
        <v>7</v>
      </c>
      <c r="AI29" s="10">
        <v>7</v>
      </c>
      <c r="AJ29" s="10">
        <v>7</v>
      </c>
      <c r="AK29" s="10">
        <v>7</v>
      </c>
      <c r="AL29" s="10"/>
      <c r="AM29" s="11">
        <f t="shared" si="0"/>
        <v>77</v>
      </c>
    </row>
    <row r="30" spans="1:39" ht="12.75">
      <c r="A30" s="7"/>
      <c r="B30" s="7"/>
      <c r="C30" s="7"/>
      <c r="D30" s="7"/>
      <c r="E30" s="11">
        <f aca="true" t="shared" si="1" ref="E30:AL30">SUM(E2:E29)</f>
        <v>22</v>
      </c>
      <c r="F30" s="11">
        <f t="shared" si="1"/>
        <v>48</v>
      </c>
      <c r="G30" s="11">
        <f t="shared" si="1"/>
        <v>142</v>
      </c>
      <c r="H30" s="11">
        <f t="shared" si="1"/>
        <v>6</v>
      </c>
      <c r="I30" s="11">
        <f t="shared" si="1"/>
        <v>5</v>
      </c>
      <c r="J30" s="11">
        <f t="shared" si="1"/>
        <v>2</v>
      </c>
      <c r="K30" s="11">
        <f t="shared" si="1"/>
        <v>41</v>
      </c>
      <c r="L30" s="11">
        <f t="shared" si="1"/>
        <v>42</v>
      </c>
      <c r="M30" s="11">
        <f t="shared" si="1"/>
        <v>42</v>
      </c>
      <c r="N30" s="11">
        <f t="shared" si="1"/>
        <v>35</v>
      </c>
      <c r="O30" s="11">
        <f t="shared" si="1"/>
        <v>39</v>
      </c>
      <c r="P30" s="11">
        <f t="shared" si="1"/>
        <v>42</v>
      </c>
      <c r="Q30" s="11">
        <f t="shared" si="1"/>
        <v>37</v>
      </c>
      <c r="R30" s="11">
        <f t="shared" si="1"/>
        <v>34</v>
      </c>
      <c r="S30" s="11">
        <f t="shared" si="1"/>
        <v>69</v>
      </c>
      <c r="T30" s="11">
        <f t="shared" si="1"/>
        <v>134</v>
      </c>
      <c r="U30" s="11">
        <f t="shared" si="1"/>
        <v>131</v>
      </c>
      <c r="V30" s="11">
        <f t="shared" si="1"/>
        <v>67</v>
      </c>
      <c r="W30" s="11">
        <f t="shared" si="1"/>
        <v>118</v>
      </c>
      <c r="X30" s="11">
        <f t="shared" si="1"/>
        <v>115</v>
      </c>
      <c r="Y30" s="11">
        <f t="shared" si="1"/>
        <v>47</v>
      </c>
      <c r="Z30" s="11">
        <f t="shared" si="1"/>
        <v>30</v>
      </c>
      <c r="AA30" s="11">
        <f t="shared" si="1"/>
        <v>101</v>
      </c>
      <c r="AB30" s="11">
        <f t="shared" si="1"/>
        <v>125</v>
      </c>
      <c r="AC30" s="11">
        <f t="shared" si="1"/>
        <v>190</v>
      </c>
      <c r="AD30" s="11">
        <f t="shared" si="1"/>
        <v>154</v>
      </c>
      <c r="AE30" s="11">
        <f t="shared" si="1"/>
        <v>93</v>
      </c>
      <c r="AF30" s="11">
        <f t="shared" si="1"/>
        <v>67</v>
      </c>
      <c r="AG30" s="11">
        <f t="shared" si="1"/>
        <v>45</v>
      </c>
      <c r="AH30" s="11">
        <f t="shared" si="1"/>
        <v>20</v>
      </c>
      <c r="AI30" s="11">
        <f t="shared" si="1"/>
        <v>20</v>
      </c>
      <c r="AJ30" s="11">
        <f t="shared" si="1"/>
        <v>14</v>
      </c>
      <c r="AK30" s="11">
        <f t="shared" si="1"/>
        <v>13</v>
      </c>
      <c r="AL30" s="11">
        <f t="shared" si="1"/>
        <v>4</v>
      </c>
      <c r="AM30" s="11">
        <f>SUM(AM2:AM29)</f>
        <v>2094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2022-07-07T07:43:33Z</dcterms:created>
  <dcterms:modified xsi:type="dcterms:W3CDTF">2022-08-04T09:23:39Z</dcterms:modified>
  <cp:category/>
  <cp:version/>
  <cp:contentType/>
  <cp:contentStatus/>
</cp:coreProperties>
</file>